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8F8A1AB1-5023-445C-A587-D01027646BF2}"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<sst xmlns="http://schemas.openxmlformats.org/spreadsheetml/2006/main" count="10356" uniqueCount="2636">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</sst>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1714</v>
      </c>
      <c r="B10" s="178"/>
      <c r="C10" s="156" t="str">
        <f>VLOOKUP(A10,listado,2,0)</f>
        <v>GERENCIA SMART PRODUCTS</v>
      </c>
      <c r="D10" s="156"/>
      <c r="E10" s="156"/>
      <c r="F10" s="156"/>
      <c r="G10" s="156" t="str">
        <f>VLOOKUP(A10,listado,3,0)</f>
        <v>Técnico/a 1</v>
      </c>
      <c r="H10" s="156"/>
      <c r="I10" s="165" t="str">
        <f>VLOOKUP(A10,listado,4,0)</f>
        <v>Ingeniero/a de Inteligencia Artificial</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Media y/o Superior en Ingeniería de Telecomunicación, Ingeniería Informática o conocimientos equivalentes equiparados por la empresa y/o experiencia consolidada en el ejercicio de la actividad profesional en la empresa y reconocida por ésta.</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i1Hi3XJIXBo4ieSl+oRUhtoY7HvwquugE+/CgTS91UtjTtRf5hH9uzhCmLUX2jO85PJqADbRnoKUw4XcYWxIcg==" saltValue="jfa1H0XfZa7Lr6l+xpBMp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2026-06-24T14:02:19Z</dcterms:modified>
</cp:coreProperties>
</file>